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5" i="1"/>
  <c r="J15"/>
  <c r="E31"/>
  <c r="C31"/>
</calcChain>
</file>

<file path=xl/sharedStrings.xml><?xml version="1.0" encoding="utf-8"?>
<sst xmlns="http://schemas.openxmlformats.org/spreadsheetml/2006/main" count="61" uniqueCount="53">
  <si>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</si>
  <si>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</si>
  <si>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</si>
  <si>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</si>
  <si>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</si>
  <si>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</si>
  <si>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</si>
  <si>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</si>
  <si>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</si>
  <si>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</si>
  <si>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</si>
  <si>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</si>
  <si>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</si>
  <si>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</si>
  <si>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</si>
  <si>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</si>
  <si>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</si>
  <si>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</si>
  <si>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</si>
  <si>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комиссия банка</t>
  </si>
  <si>
    <t>содержание пит.вод-да+аварии</t>
  </si>
  <si>
    <t>Исходящий кассовый остаток</t>
  </si>
  <si>
    <t>ПО КАССЕ:</t>
  </si>
  <si>
    <t>оплата мобильной связи и интернета</t>
  </si>
  <si>
    <t>Исходящий банковский остаток</t>
  </si>
  <si>
    <t>благоустройство</t>
  </si>
  <si>
    <t>налоги и взносы с заработной платы</t>
  </si>
  <si>
    <t xml:space="preserve">Джеломанова Н.В. </t>
  </si>
  <si>
    <t>тех/обслуживание пожарной сигнализации</t>
  </si>
  <si>
    <t xml:space="preserve">уборка правления </t>
  </si>
  <si>
    <t>Арефов И.В. (дворник)</t>
  </si>
  <si>
    <t>Освещение Главной ул.</t>
  </si>
  <si>
    <t>представительские расходы</t>
  </si>
  <si>
    <t>Оплата за воду по банку</t>
  </si>
  <si>
    <t>содержание контейнерных площадок</t>
  </si>
  <si>
    <t>перевод оплат за воду в кассу 50.4</t>
  </si>
  <si>
    <t>Перевод из кассы 50.1</t>
  </si>
  <si>
    <t>оргтехника</t>
  </si>
  <si>
    <t>расчистка от снега</t>
  </si>
  <si>
    <t>Перевод из кассы 50.4 на эл/эн</t>
  </si>
  <si>
    <t>потребленную скважиной</t>
  </si>
  <si>
    <t>перевод в кассу 50.1</t>
  </si>
  <si>
    <t>Я Н В А Р Ь  2021</t>
  </si>
  <si>
    <t>бензин дворнику</t>
  </si>
  <si>
    <t>лопата дворнику</t>
  </si>
  <si>
    <t>2 мес.</t>
  </si>
  <si>
    <t>годовая оплата бухпрограммы и уд.центра</t>
  </si>
  <si>
    <t>внесение наличных в банк</t>
  </si>
  <si>
    <t>Земсковой Е.С.</t>
  </si>
  <si>
    <t>водопроводчику за январь</t>
  </si>
  <si>
    <t>Забойкин А.Е.</t>
  </si>
  <si>
    <t>оплата электроэнергии по общим счетчикам</t>
  </si>
  <si>
    <t>обслуживание газотрассы в декабре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</si>
</sst>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1"/>
  <sheetViews>
    <sheetView tabSelected="1" workbookViewId="0">
      <selection activeCell="D15" sqref="D15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7.140625" customWidth="1"/>
    <col min="7" max="7" width="27.140625" customWidth="1"/>
    <col min="8" max="8" width="11" customWidth="1"/>
    <col min="9" max="9" width="29.7109375" customWidth="1"/>
    <col min="10" max="10" width="10.85546875" customWidth="1"/>
  </cols>
  <sheetData>
    <row r="1" spans="2:10">
      <c r="B1" s="2" t="s">
        <v>42</v>
      </c>
      <c r="D1" s="2" t="s">
        <v>42</v>
      </c>
      <c r="G1" s="2" t="s">
        <v>42</v>
      </c>
      <c r="I1" s="2" t="s">
        <v>42</v>
      </c>
    </row>
    <row r="2" spans="2:10">
      <c r="C2" s="1" t="s">
        <v>0</v>
      </c>
      <c r="H2" s="1" t="s">
        <v>1</v>
      </c>
    </row>
    <row r="3" spans="2:10">
      <c r="B3" t="s">
        <v>2</v>
      </c>
      <c r="D3" t="s">
        <v>3</v>
      </c>
      <c r="G3" t="s">
        <v>4</v>
      </c>
      <c r="I3" t="s">
        <v>3</v>
      </c>
    </row>
    <row r="4" spans="2:10">
      <c r="B4" t="s">
        <v>5</v>
      </c>
      <c r="C4">
        <v>177634.57</v>
      </c>
      <c r="D4" t="s">
        <v>6</v>
      </c>
      <c r="G4" t="s">
        <v>5</v>
      </c>
      <c r="H4">
        <v>264704</v>
      </c>
      <c r="I4" t="s">
        <v>7</v>
      </c>
    </row>
    <row r="5" spans="2:10">
      <c r="B5" t="s">
        <v>8</v>
      </c>
      <c r="C5">
        <v>1692485.72</v>
      </c>
      <c r="D5" t="s">
        <v>7</v>
      </c>
      <c r="G5" t="s">
        <v>10</v>
      </c>
      <c r="H5">
        <v>2400</v>
      </c>
      <c r="I5" t="s">
        <v>11</v>
      </c>
      <c r="J5">
        <v>12500</v>
      </c>
    </row>
    <row r="6" spans="2:10">
      <c r="B6" t="s">
        <v>12</v>
      </c>
      <c r="C6">
        <v>295968</v>
      </c>
      <c r="D6" t="s">
        <v>30</v>
      </c>
      <c r="E6">
        <v>14100</v>
      </c>
      <c r="G6" t="s">
        <v>13</v>
      </c>
      <c r="H6">
        <v>4200</v>
      </c>
      <c r="I6" t="s">
        <v>14</v>
      </c>
    </row>
    <row r="7" spans="2:10">
      <c r="B7" t="s">
        <v>17</v>
      </c>
      <c r="C7">
        <v>37116.35</v>
      </c>
      <c r="D7" t="s">
        <v>19</v>
      </c>
      <c r="E7">
        <v>592.5</v>
      </c>
      <c r="G7" t="s">
        <v>15</v>
      </c>
      <c r="H7">
        <v>2700</v>
      </c>
      <c r="I7" t="s">
        <v>16</v>
      </c>
    </row>
    <row r="8" spans="2:10">
      <c r="B8" t="s">
        <v>31</v>
      </c>
      <c r="C8">
        <v>500</v>
      </c>
      <c r="D8" t="s">
        <v>26</v>
      </c>
      <c r="E8">
        <v>12395.7</v>
      </c>
      <c r="F8" t="s">
        <v>45</v>
      </c>
      <c r="G8" t="s">
        <v>18</v>
      </c>
      <c r="H8">
        <v>35790</v>
      </c>
      <c r="I8" t="s">
        <v>20</v>
      </c>
      <c r="J8">
        <v>35500</v>
      </c>
    </row>
    <row r="9" spans="2:10">
      <c r="B9" t="s">
        <v>33</v>
      </c>
      <c r="C9">
        <v>12370</v>
      </c>
      <c r="D9" t="s">
        <v>51</v>
      </c>
      <c r="E9">
        <v>38580.53</v>
      </c>
      <c r="G9" t="s">
        <v>36</v>
      </c>
      <c r="I9" t="s">
        <v>25</v>
      </c>
      <c r="J9">
        <v>725</v>
      </c>
    </row>
    <row r="10" spans="2:10">
      <c r="B10" t="s">
        <v>39</v>
      </c>
      <c r="D10" t="s">
        <v>28</v>
      </c>
      <c r="E10">
        <v>1180</v>
      </c>
      <c r="I10" t="s">
        <v>29</v>
      </c>
    </row>
    <row r="11" spans="2:10">
      <c r="B11" t="s">
        <v>40</v>
      </c>
      <c r="C11">
        <v>20566</v>
      </c>
      <c r="D11" t="s">
        <v>52</v>
      </c>
      <c r="E11">
        <v>360</v>
      </c>
      <c r="I11" t="s">
        <v>49</v>
      </c>
      <c r="J11">
        <v>5000</v>
      </c>
    </row>
    <row r="12" spans="2:10">
      <c r="D12" t="s">
        <v>46</v>
      </c>
      <c r="E12">
        <v>17237</v>
      </c>
      <c r="I12" t="s">
        <v>41</v>
      </c>
      <c r="J12">
        <v>20566</v>
      </c>
    </row>
    <row r="13" spans="2:10">
      <c r="D13" t="s">
        <v>38</v>
      </c>
      <c r="E13">
        <v>8132.04</v>
      </c>
    </row>
    <row r="14" spans="2:10">
      <c r="D14" t="s">
        <v>22</v>
      </c>
      <c r="I14" t="s">
        <v>21</v>
      </c>
      <c r="J14">
        <v>235503</v>
      </c>
    </row>
    <row r="15" spans="2:10">
      <c r="D15" t="s">
        <v>27</v>
      </c>
      <c r="E15">
        <v>18000</v>
      </c>
      <c r="H15" s="1">
        <f>SUM(H4:H14)</f>
        <v>309794</v>
      </c>
      <c r="J15" s="1">
        <f>SUM(J5:J14)</f>
        <v>309794</v>
      </c>
    </row>
    <row r="16" spans="2:10">
      <c r="D16" t="s">
        <v>50</v>
      </c>
      <c r="E16">
        <v>14100</v>
      </c>
    </row>
    <row r="17" spans="3:5">
      <c r="D17" t="s">
        <v>23</v>
      </c>
      <c r="E17">
        <v>1520</v>
      </c>
    </row>
    <row r="18" spans="3:5">
      <c r="D18" t="s">
        <v>43</v>
      </c>
      <c r="E18">
        <v>1000</v>
      </c>
    </row>
    <row r="19" spans="3:5">
      <c r="D19" t="s">
        <v>9</v>
      </c>
      <c r="E19">
        <v>74700</v>
      </c>
    </row>
    <row r="20" spans="3:5">
      <c r="D20" t="s">
        <v>32</v>
      </c>
      <c r="E20">
        <v>3300</v>
      </c>
    </row>
    <row r="21" spans="3:5">
      <c r="D21" t="s">
        <v>34</v>
      </c>
      <c r="E21">
        <v>1000</v>
      </c>
    </row>
    <row r="22" spans="3:5">
      <c r="D22" t="s">
        <v>35</v>
      </c>
    </row>
    <row r="23" spans="3:5">
      <c r="D23" t="s">
        <v>37</v>
      </c>
      <c r="E23">
        <v>8100</v>
      </c>
    </row>
    <row r="24" spans="3:5">
      <c r="D24" t="s">
        <v>38</v>
      </c>
      <c r="E24">
        <v>17000</v>
      </c>
    </row>
    <row r="25" spans="3:5">
      <c r="D25" t="s">
        <v>44</v>
      </c>
      <c r="E25">
        <v>1600</v>
      </c>
    </row>
    <row r="26" spans="3:5">
      <c r="D26" t="s">
        <v>47</v>
      </c>
      <c r="E26">
        <v>90000</v>
      </c>
    </row>
    <row r="27" spans="3:5">
      <c r="D27" t="s">
        <v>48</v>
      </c>
      <c r="E27">
        <v>1000</v>
      </c>
    </row>
    <row r="29" spans="3:5">
      <c r="C29" s="1"/>
      <c r="D29" t="s">
        <v>21</v>
      </c>
      <c r="E29">
        <v>70192.17</v>
      </c>
    </row>
    <row r="30" spans="3:5">
      <c r="C30" s="1"/>
      <c r="D30" t="s">
        <v>24</v>
      </c>
      <c r="E30">
        <v>1842550.7</v>
      </c>
    </row>
    <row r="31" spans="3:5">
      <c r="C31" s="1">
        <f>SUM(C4:C30)</f>
        <v>2236640.64</v>
      </c>
      <c r="E31" s="1">
        <f>SUM(E6:E30)</f>
        <v>2236640.64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2021-03-30T21:58:03Z</dcterms:modified>
</cp:coreProperties>
</file>